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новобатурино" sheetId="3" r:id="rId1"/>
  </sheets>
  <definedNames>
    <definedName name="_xlnm.Print_Area" localSheetId="0">новобатурино!$A$1:$L$22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3"/>
  <c r="L22"/>
  <c r="K22"/>
  <c r="J22"/>
  <c r="I22"/>
  <c r="G22"/>
</calcChain>
</file>

<file path=xl/sharedStrings.xml><?xml version="1.0" encoding="utf-8"?>
<sst xmlns="http://schemas.openxmlformats.org/spreadsheetml/2006/main" count="74" uniqueCount="58">
  <si>
    <t>Номер реестровой записи</t>
  </si>
  <si>
    <t>Наименование группы источников доходов бюджета/наименование источников доходов бюджета</t>
  </si>
  <si>
    <t>Классификация доходов бюджета</t>
  </si>
  <si>
    <t>Наименование главного администратора доходов бюджета</t>
  </si>
  <si>
    <t>Код строки</t>
  </si>
  <si>
    <t>Оценка исполнения бюджета текущего финансового года</t>
  </si>
  <si>
    <t>Прогноз доходов бюджета</t>
  </si>
  <si>
    <t>код</t>
  </si>
  <si>
    <t>наименование</t>
  </si>
  <si>
    <t>НАЛОГИ НА ПРИБЫЛЬ, ДОХОДЫ</t>
  </si>
  <si>
    <t>182 1 01 02000 01 0000 110</t>
  </si>
  <si>
    <t>Налог на доходы физических лиц</t>
  </si>
  <si>
    <t>Управление Федеральной налоговой службы по Челябинской области</t>
  </si>
  <si>
    <t>ДОХОДЫ ОТ ИСПОЛЬЗОВАНИЯ ИМУЩЕСТВА, НАХОДЯЩЕГОСЯ В ГОСУДАРСТВЕННОЙ И МУНИЦИПАЛЬНОЙ СОБСТВЕННОСТИ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</si>
  <si>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</si>
  <si>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</si>
  <si>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</si>
  <si>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тыс.рублей</t>
  </si>
  <si>
    <t>НАЛОГИ НА ИМУЩЕСТВО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</si>
  <si>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</si>
  <si>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</si>
  <si>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</si>
  <si>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</si>
  <si>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</si>
  <si>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</si>
  <si>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</si>
  <si>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</si>
  <si>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 xml:space="preserve">Реестр источников доходов бюджета Новобатуринского сельского поселения </t>
  </si>
  <si>
    <t>Администрация Новобатуринского  сельского поселения</t>
  </si>
  <si>
    <t>656 2 02 40014 10 0000 151</t>
  </si>
  <si>
    <t>656 2 02 35118 10 0000 151</t>
  </si>
  <si>
    <t>656 2 02 30024 10 0000 151</t>
  </si>
  <si>
    <t>656 1 11 09045 10 0000 120</t>
  </si>
  <si>
    <t>656 2 02 16001 10 0000 151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</si>
  <si>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</si>
  <si>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</si>
  <si>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656 2 02 49999 10 0000 151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</si>
  <si>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</si>
  <si>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Прочие межбюджетные трансферты, переловаемые бюджетам сельских поселений</t>
  </si>
  <si>
    <t>Прочие субсидии бюджетам сельских поселений</t>
  </si>
  <si>
    <t>656 2 02 15009 10 0000 150</t>
  </si>
  <si>
    <t>656 1 17 15030 10 0000 150</t>
  </si>
  <si>
    <t>Инициативные платежи, зачисляемые в бюджеты сельских поселений</t>
  </si>
  <si>
    <t>Субсидии бюджетам бюджетной системы Российской Федерации</t>
  </si>
  <si>
    <t>ПРОЧИЕ НЕНАЛОГОВЫЕ ДОХОДЫ</t>
  </si>
  <si>
    <t>656 1 11 05025 10 0000 120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</si>
  <si>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</si>
  <si>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656 2 02 29999 10 0000 150</t>
  </si>
  <si>
    <t>на 2023 год и на плановый период 2024 и 2025 годов</t>
  </si>
  <si>
    <t>Прогноз доходов бюджета в текущем финансовом году по состоянию на дату 01.11.2022г.</t>
  </si>
  <si>
    <t>Кассовые поступления в текущем финансовом году по состоянию на дату 01.11.2022г.</t>
  </si>
  <si>
    <t>на 2023 г. (очередной финансовый год)</t>
  </si>
  <si>
    <t>на 2024 г. (первый год планового периода)</t>
  </si>
  <si>
    <t>на 2025 г. (второй год планового периода)</t>
  </si>
  <si>
    <t>Субвенции  на осуществление первичного воинского учета органами местного самоуправления поселений, муниципальных и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</si>
  <si>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</si>
  <si>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</si>
  <si>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656 2 19 60010 10 0000 150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</si>
</sst>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justify" vertical="center" wrapText="1"/>
    </xf>
    <xf numFmtId="3" fontId="1" fillId="0" borderId="4" xfId="0" applyNumberFormat="1" applyFont="1" applyFill="1" applyBorder="1" applyAlignment="1">
      <alignment horizontal="justify" vertical="center" wrapText="1"/>
    </xf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Fill="1" applyBorder="1"/>
    <xf numFmtId="0" fontId="0" fillId="0" borderId="7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9" xfId="0" applyFont="1" applyFill="1" applyBorder="1" applyAlignment="1">
      <alignment horizontal="justify" vertical="center" wrapText="1"/>
    </xf>
    <xf numFmtId="0" fontId="3" fillId="0" borderId="10" xfId="0" applyFont="1" applyFill="1" applyBorder="1"/>
    <xf numFmtId="0" fontId="4" fillId="0" borderId="10" xfId="0" applyFont="1" applyFill="1" applyBorder="1" applyAlignment="1">
      <alignment horizontal="justify" vertical="center" wrapText="1"/>
    </xf>
    <xf numFmtId="2" fontId="3" fillId="0" borderId="10" xfId="0" applyNumberFormat="1" applyFont="1" applyFill="1" applyBorder="1"/>
    <xf numFmtId="2" fontId="1" fillId="0" borderId="4" xfId="0" applyNumberFormat="1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164" fontId="1" fillId="0" borderId="4" xfId="0" applyNumberFormat="1" applyFont="1" applyFill="1" applyBorder="1" applyAlignment="1">
      <alignment horizontal="justify" vertical="center" wrapText="1"/>
    </xf>
    <xf numFmtId="2" fontId="1" fillId="0" borderId="9" xfId="0" applyNumberFormat="1" applyFont="1" applyFill="1" applyBorder="1" applyAlignment="1">
      <alignment horizontal="justify" vertical="center" wrapText="1"/>
    </xf>
    <xf numFmtId="2" fontId="1" fillId="0" borderId="8" xfId="0" applyNumberFormat="1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13" xfId="0" applyFont="1" applyFill="1" applyBorder="1" applyAlignment="1">
      <alignment horizontal="justify" vertical="center" wrapText="1"/>
    </xf>
    <xf numFmtId="0" fontId="1" fillId="0" borderId="10" xfId="0" applyFont="1" applyFill="1" applyBorder="1" applyAlignment="1">
      <alignment horizontal="justify" vertical="center" wrapText="1"/>
    </xf>
    <xf numFmtId="2" fontId="1" fillId="0" borderId="10" xfId="0" applyNumberFormat="1" applyFont="1" applyFill="1" applyBorder="1" applyAlignment="1">
      <alignment horizontal="justify" vertical="center" wrapText="1"/>
    </xf>
    <xf numFmtId="0" fontId="3" fillId="0" borderId="8" xfId="0" applyFont="1" applyFill="1" applyBorder="1"/>
    <xf numFmtId="0" fontId="1" fillId="0" borderId="14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7"/>
  <sheetViews>
    <sheetView tabSelected="1" topLeftCell="A22" zoomScaleNormal="100" workbookViewId="0">
      <selection activeCell="J22" sqref="J22"/>
    </sheetView>
  </sheetViews>
  <sheetFormatPr defaultRowHeight="15"/>
  <cols>
    <col min="1" max="1" width="6.140625" style="1" customWidth="1"/>
    <col min="2" max="2" width="17" style="1" customWidth="1"/>
    <col min="3" max="3" width="16.85546875" style="1" customWidth="1"/>
    <col min="4" max="4" width="18.5703125" style="1" customWidth="1"/>
    <col min="5" max="5" width="14.5703125" style="1" customWidth="1"/>
    <col min="6" max="6" width="8.28515625" style="1" customWidth="1"/>
    <col min="7" max="7" width="11.42578125" style="1" customWidth="1"/>
    <col min="8" max="8" width="11.7109375" style="1" customWidth="1"/>
    <col min="9" max="9" width="11" style="1" customWidth="1"/>
    <col min="10" max="10" width="10.140625" style="1" customWidth="1"/>
    <col min="11" max="11" width="10.42578125" style="1" customWidth="1"/>
    <col min="12" max="16384" width="9.140625" style="1"/>
  </cols>
  <sheetData>
    <row r="2" spans="1:19" ht="18.75">
      <c r="B2" s="31" t="s">
        <v>27</v>
      </c>
      <c r="C2" s="31"/>
      <c r="D2" s="31"/>
      <c r="E2" s="31"/>
      <c r="F2" s="31"/>
      <c r="G2" s="31"/>
      <c r="H2" s="31"/>
      <c r="I2" s="31"/>
      <c r="J2" s="31"/>
    </row>
    <row r="3" spans="1:19" ht="18.75">
      <c r="B3" s="31" t="s">
        <v>48</v>
      </c>
      <c r="C3" s="31"/>
      <c r="D3" s="31"/>
      <c r="E3" s="31"/>
      <c r="F3" s="31"/>
      <c r="G3" s="31"/>
      <c r="H3" s="31"/>
      <c r="I3" s="31"/>
    </row>
    <row r="5" spans="1:19" ht="15.75" thickBot="1">
      <c r="K5" s="1" t="s">
        <v>17</v>
      </c>
    </row>
    <row r="6" spans="1:19" ht="15.75" thickBot="1">
      <c r="A6" s="32" t="s">
        <v>0</v>
      </c>
      <c r="B6" s="32" t="s">
        <v>1</v>
      </c>
      <c r="C6" s="28" t="s">
        <v>2</v>
      </c>
      <c r="D6" s="30"/>
      <c r="E6" s="32" t="s">
        <v>3</v>
      </c>
      <c r="F6" s="32" t="s">
        <v>4</v>
      </c>
      <c r="G6" s="32" t="s">
        <v>49</v>
      </c>
      <c r="H6" s="32" t="s">
        <v>50</v>
      </c>
      <c r="I6" s="32" t="s">
        <v>5</v>
      </c>
      <c r="J6" s="28" t="s">
        <v>6</v>
      </c>
      <c r="K6" s="29"/>
      <c r="L6" s="30"/>
    </row>
    <row r="7" spans="1:19" ht="90" customHeight="1" thickBot="1">
      <c r="A7" s="33"/>
      <c r="B7" s="33"/>
      <c r="C7" s="2" t="s">
        <v>7</v>
      </c>
      <c r="D7" s="2" t="s">
        <v>8</v>
      </c>
      <c r="E7" s="33"/>
      <c r="F7" s="33"/>
      <c r="G7" s="33"/>
      <c r="H7" s="33"/>
      <c r="I7" s="33"/>
      <c r="J7" s="2" t="s">
        <v>51</v>
      </c>
      <c r="K7" s="2" t="s">
        <v>52</v>
      </c>
      <c r="L7" s="2" t="s">
        <v>53</v>
      </c>
    </row>
    <row r="8" spans="1:19" ht="57" thickBot="1">
      <c r="A8" s="3">
        <v>1</v>
      </c>
      <c r="B8" s="4" t="s">
        <v>9</v>
      </c>
      <c r="C8" s="4" t="s">
        <v>10</v>
      </c>
      <c r="D8" s="4" t="s">
        <v>11</v>
      </c>
      <c r="E8" s="4" t="s">
        <v>12</v>
      </c>
      <c r="F8" s="4">
        <v>10</v>
      </c>
      <c r="G8" s="4">
        <v>280</v>
      </c>
      <c r="H8" s="4">
        <v>234.2</v>
      </c>
      <c r="I8" s="5">
        <v>280</v>
      </c>
      <c r="J8" s="5">
        <v>280</v>
      </c>
      <c r="K8" s="5">
        <v>280</v>
      </c>
      <c r="L8" s="5">
        <v>280</v>
      </c>
      <c r="M8" s="6"/>
      <c r="N8" s="6"/>
    </row>
    <row r="9" spans="1:19" ht="102" thickBot="1">
      <c r="A9" s="3">
        <v>2</v>
      </c>
      <c r="B9" s="9" t="s">
        <v>18</v>
      </c>
      <c r="C9" s="4" t="s">
        <v>19</v>
      </c>
      <c r="D9" s="4" t="s">
        <v>20</v>
      </c>
      <c r="E9" s="4" t="s">
        <v>12</v>
      </c>
      <c r="F9" s="4">
        <v>20</v>
      </c>
      <c r="G9" s="4">
        <v>135</v>
      </c>
      <c r="H9" s="4">
        <v>101.9</v>
      </c>
      <c r="I9" s="4">
        <v>135</v>
      </c>
      <c r="J9" s="4">
        <v>140</v>
      </c>
      <c r="K9" s="4">
        <v>140</v>
      </c>
      <c r="L9" s="4">
        <v>140</v>
      </c>
    </row>
    <row r="10" spans="1:19" ht="57" thickBot="1">
      <c r="A10" s="3">
        <v>3</v>
      </c>
      <c r="B10" s="9" t="s">
        <v>18</v>
      </c>
      <c r="C10" s="4" t="s">
        <v>21</v>
      </c>
      <c r="D10" s="4" t="s">
        <v>22</v>
      </c>
      <c r="E10" s="4" t="s">
        <v>12</v>
      </c>
      <c r="F10" s="4">
        <v>30</v>
      </c>
      <c r="G10" s="5">
        <v>307</v>
      </c>
      <c r="H10" s="4">
        <v>67.7</v>
      </c>
      <c r="I10" s="5">
        <v>307</v>
      </c>
      <c r="J10" s="5">
        <v>252</v>
      </c>
      <c r="K10" s="5">
        <v>252</v>
      </c>
      <c r="L10" s="5">
        <v>252</v>
      </c>
    </row>
    <row r="11" spans="1:19" ht="169.5" thickBot="1">
      <c r="A11" s="3">
        <v>4</v>
      </c>
      <c r="B11" s="4" t="s">
        <v>13</v>
      </c>
      <c r="C11" s="4" t="s">
        <v>45</v>
      </c>
      <c r="D11" s="4" t="s">
        <v>46</v>
      </c>
      <c r="E11" s="4" t="s">
        <v>28</v>
      </c>
      <c r="F11" s="4">
        <v>40</v>
      </c>
      <c r="G11" s="5">
        <v>0</v>
      </c>
      <c r="H11" s="4">
        <v>1.1000000000000001</v>
      </c>
      <c r="I11" s="19">
        <v>1.1000000000000001</v>
      </c>
      <c r="J11" s="5">
        <v>0</v>
      </c>
      <c r="K11" s="5">
        <v>0</v>
      </c>
      <c r="L11" s="5">
        <v>0</v>
      </c>
    </row>
    <row r="12" spans="1:19" ht="169.5" thickBot="1">
      <c r="A12" s="3">
        <v>5</v>
      </c>
      <c r="B12" s="4" t="s">
        <v>13</v>
      </c>
      <c r="C12" s="4" t="s">
        <v>32</v>
      </c>
      <c r="D12" s="4" t="s">
        <v>23</v>
      </c>
      <c r="E12" s="4" t="s">
        <v>28</v>
      </c>
      <c r="F12" s="4">
        <v>50</v>
      </c>
      <c r="G12" s="4">
        <v>110</v>
      </c>
      <c r="H12" s="4">
        <v>115.8</v>
      </c>
      <c r="I12" s="4">
        <v>115.8</v>
      </c>
      <c r="J12" s="4">
        <v>100</v>
      </c>
      <c r="K12" s="4">
        <v>100</v>
      </c>
      <c r="L12" s="4">
        <v>100</v>
      </c>
    </row>
    <row r="13" spans="1:19" ht="51.75" customHeight="1" thickBot="1">
      <c r="A13" s="3">
        <v>7</v>
      </c>
      <c r="B13" s="4" t="s">
        <v>44</v>
      </c>
      <c r="C13" s="4" t="s">
        <v>41</v>
      </c>
      <c r="D13" s="4" t="s">
        <v>42</v>
      </c>
      <c r="E13" s="4" t="s">
        <v>28</v>
      </c>
      <c r="F13" s="4">
        <v>70</v>
      </c>
      <c r="G13" s="4">
        <v>8.9</v>
      </c>
      <c r="H13" s="4">
        <v>8.9</v>
      </c>
      <c r="I13" s="4">
        <v>8.9</v>
      </c>
      <c r="J13" s="4">
        <v>0</v>
      </c>
      <c r="K13" s="4">
        <v>0</v>
      </c>
      <c r="L13" s="4">
        <v>0</v>
      </c>
    </row>
    <row r="14" spans="1:19" ht="87" customHeight="1" thickBot="1">
      <c r="A14" s="3">
        <v>8</v>
      </c>
      <c r="B14" s="4" t="s">
        <v>14</v>
      </c>
      <c r="C14" s="4" t="s">
        <v>40</v>
      </c>
      <c r="D14" s="4" t="s">
        <v>37</v>
      </c>
      <c r="E14" s="4" t="s">
        <v>28</v>
      </c>
      <c r="F14" s="4">
        <v>80</v>
      </c>
      <c r="G14" s="17">
        <v>832.7</v>
      </c>
      <c r="H14" s="4">
        <v>832.7</v>
      </c>
      <c r="I14" s="17">
        <v>832.7</v>
      </c>
      <c r="J14" s="17">
        <v>0</v>
      </c>
      <c r="K14" s="19">
        <v>0</v>
      </c>
      <c r="L14" s="4">
        <v>0</v>
      </c>
      <c r="M14" s="10"/>
      <c r="N14" s="10"/>
      <c r="O14" s="10"/>
      <c r="P14" s="10"/>
      <c r="Q14" s="10"/>
      <c r="R14" s="10"/>
      <c r="S14" s="8"/>
    </row>
    <row r="15" spans="1:19" ht="78.75" customHeight="1" thickBot="1">
      <c r="A15" s="3">
        <v>9</v>
      </c>
      <c r="B15" s="4" t="s">
        <v>14</v>
      </c>
      <c r="C15" s="4" t="s">
        <v>33</v>
      </c>
      <c r="D15" s="4" t="s">
        <v>34</v>
      </c>
      <c r="E15" s="4" t="s">
        <v>28</v>
      </c>
      <c r="F15" s="4">
        <v>90</v>
      </c>
      <c r="G15" s="5">
        <v>529.4</v>
      </c>
      <c r="H15" s="4">
        <v>441.2</v>
      </c>
      <c r="I15" s="5">
        <v>529.4</v>
      </c>
      <c r="J15" s="17">
        <v>568.70000000000005</v>
      </c>
      <c r="K15" s="17">
        <v>441.4</v>
      </c>
      <c r="L15" s="17">
        <v>442</v>
      </c>
      <c r="M15" s="10"/>
      <c r="N15" s="10"/>
      <c r="O15" s="10"/>
      <c r="P15" s="10"/>
      <c r="Q15" s="10"/>
      <c r="R15" s="10"/>
      <c r="S15" s="8"/>
    </row>
    <row r="16" spans="1:19" ht="78.75" customHeight="1" thickBot="1">
      <c r="A16" s="3">
        <v>10</v>
      </c>
      <c r="B16" s="4" t="s">
        <v>43</v>
      </c>
      <c r="C16" s="4" t="s">
        <v>47</v>
      </c>
      <c r="D16" s="4" t="s">
        <v>39</v>
      </c>
      <c r="E16" s="4" t="s">
        <v>28</v>
      </c>
      <c r="F16" s="4">
        <v>100</v>
      </c>
      <c r="G16" s="17">
        <v>434.67</v>
      </c>
      <c r="H16" s="17">
        <v>434.7</v>
      </c>
      <c r="I16" s="17">
        <v>434.67</v>
      </c>
      <c r="J16" s="17">
        <v>0</v>
      </c>
      <c r="K16" s="17">
        <v>0</v>
      </c>
      <c r="L16" s="17">
        <v>0</v>
      </c>
      <c r="M16" s="10"/>
      <c r="N16" s="10"/>
      <c r="O16" s="10"/>
      <c r="P16" s="10"/>
      <c r="Q16" s="10"/>
      <c r="R16" s="10"/>
      <c r="S16" s="8"/>
    </row>
    <row r="17" spans="1:15" ht="68.25" thickBot="1">
      <c r="A17" s="3">
        <v>11</v>
      </c>
      <c r="B17" s="4" t="s">
        <v>15</v>
      </c>
      <c r="C17" s="4" t="s">
        <v>31</v>
      </c>
      <c r="D17" s="4" t="s">
        <v>24</v>
      </c>
      <c r="E17" s="4" t="s">
        <v>28</v>
      </c>
      <c r="F17" s="4">
        <v>110</v>
      </c>
      <c r="G17" s="17">
        <v>25.3</v>
      </c>
      <c r="H17" s="17">
        <v>15.7</v>
      </c>
      <c r="I17" s="17">
        <v>25.3</v>
      </c>
      <c r="J17" s="17">
        <v>28.5</v>
      </c>
      <c r="K17" s="17">
        <v>29.5</v>
      </c>
      <c r="L17" s="17">
        <v>30.6</v>
      </c>
    </row>
    <row r="18" spans="1:15" ht="102" thickBot="1">
      <c r="A18" s="3">
        <v>12</v>
      </c>
      <c r="B18" s="4" t="s">
        <v>15</v>
      </c>
      <c r="C18" s="4" t="s">
        <v>30</v>
      </c>
      <c r="D18" s="4" t="s">
        <v>54</v>
      </c>
      <c r="E18" s="13" t="s">
        <v>28</v>
      </c>
      <c r="F18" s="4">
        <v>120</v>
      </c>
      <c r="G18" s="4">
        <v>57.58</v>
      </c>
      <c r="H18" s="4">
        <v>46.6</v>
      </c>
      <c r="I18" s="4">
        <v>57.58</v>
      </c>
      <c r="J18" s="17">
        <v>75.8</v>
      </c>
      <c r="K18" s="17">
        <v>79.3</v>
      </c>
      <c r="L18" s="17">
        <v>82.1</v>
      </c>
    </row>
    <row r="19" spans="1:15" ht="140.25" customHeight="1" thickBot="1">
      <c r="A19" s="3">
        <v>13</v>
      </c>
      <c r="B19" s="13" t="s">
        <v>16</v>
      </c>
      <c r="C19" s="13" t="s">
        <v>29</v>
      </c>
      <c r="D19" s="11" t="s">
        <v>25</v>
      </c>
      <c r="E19" s="18" t="s">
        <v>28</v>
      </c>
      <c r="F19" s="13">
        <v>130</v>
      </c>
      <c r="G19" s="22">
        <v>1992.92</v>
      </c>
      <c r="H19" s="23">
        <v>1633.1</v>
      </c>
      <c r="I19" s="23">
        <v>1992.92</v>
      </c>
      <c r="J19" s="20">
        <v>1623.6</v>
      </c>
      <c r="K19" s="20">
        <v>1674.4</v>
      </c>
      <c r="L19" s="20">
        <v>1687</v>
      </c>
      <c r="M19" s="6"/>
      <c r="N19" s="6"/>
      <c r="O19" s="6"/>
    </row>
    <row r="20" spans="1:15" ht="140.25" customHeight="1">
      <c r="A20" s="27">
        <v>14</v>
      </c>
      <c r="B20" s="12" t="s">
        <v>35</v>
      </c>
      <c r="C20" s="12" t="s">
        <v>36</v>
      </c>
      <c r="D20" s="12" t="s">
        <v>38</v>
      </c>
      <c r="E20" s="12" t="s">
        <v>28</v>
      </c>
      <c r="F20" s="12">
        <v>140</v>
      </c>
      <c r="G20" s="20">
        <v>1608.3</v>
      </c>
      <c r="H20" s="20">
        <v>1527.7</v>
      </c>
      <c r="I20" s="20">
        <v>1608.3</v>
      </c>
      <c r="J20" s="21">
        <v>1437.6</v>
      </c>
      <c r="K20" s="21">
        <v>0</v>
      </c>
      <c r="L20" s="21">
        <v>0</v>
      </c>
      <c r="M20" s="6"/>
      <c r="N20" s="6"/>
      <c r="O20" s="6"/>
    </row>
    <row r="21" spans="1:15" ht="140.25" customHeight="1">
      <c r="A21" s="12">
        <v>15</v>
      </c>
      <c r="B21" s="24" t="s">
        <v>55</v>
      </c>
      <c r="C21" s="24" t="s">
        <v>57</v>
      </c>
      <c r="D21" s="24" t="s">
        <v>56</v>
      </c>
      <c r="E21" s="12" t="s">
        <v>28</v>
      </c>
      <c r="F21" s="24">
        <v>150</v>
      </c>
      <c r="G21" s="21">
        <v>0</v>
      </c>
      <c r="H21" s="21">
        <v>-0.1</v>
      </c>
      <c r="I21" s="21">
        <v>-0.1</v>
      </c>
      <c r="J21" s="25">
        <v>0</v>
      </c>
      <c r="K21" s="25">
        <v>0</v>
      </c>
      <c r="L21" s="25">
        <v>0</v>
      </c>
      <c r="M21" s="6"/>
      <c r="N21" s="6"/>
      <c r="O21" s="6"/>
    </row>
    <row r="22" spans="1:15">
      <c r="A22" s="14" t="s">
        <v>26</v>
      </c>
      <c r="B22" s="14"/>
      <c r="C22" s="14"/>
      <c r="D22" s="14"/>
      <c r="E22" s="14"/>
      <c r="F22" s="15"/>
      <c r="G22" s="26">
        <f t="shared" ref="G22:L22" si="0">SUM(G8:G21)</f>
        <v>6321.77</v>
      </c>
      <c r="H22" s="26">
        <f t="shared" si="0"/>
        <v>5461.2</v>
      </c>
      <c r="I22" s="26">
        <f t="shared" si="0"/>
        <v>6328.5700000000006</v>
      </c>
      <c r="J22" s="16">
        <f t="shared" si="0"/>
        <v>4506.2</v>
      </c>
      <c r="K22" s="16">
        <f t="shared" si="0"/>
        <v>2996.6000000000004</v>
      </c>
      <c r="L22" s="16">
        <f t="shared" si="0"/>
        <v>3013.7</v>
      </c>
    </row>
    <row r="23" spans="1:15">
      <c r="G23" s="6"/>
      <c r="H23" s="6"/>
      <c r="I23" s="6"/>
      <c r="J23" s="6"/>
      <c r="K23" s="6"/>
      <c r="L23" s="6"/>
    </row>
    <row r="27" spans="1:15">
      <c r="G27" s="7"/>
    </row>
  </sheetData>
  <mergeCells count="11">
    <mergeCell ref="J6:L6"/>
    <mergeCell ref="B2:J2"/>
    <mergeCell ref="B3:I3"/>
    <mergeCell ref="A6:A7"/>
    <mergeCell ref="B6:B7"/>
    <mergeCell ref="C6:D6"/>
    <mergeCell ref="E6:E7"/>
    <mergeCell ref="F6:F7"/>
    <mergeCell ref="G6:G7"/>
    <mergeCell ref="H6:H7"/>
    <mergeCell ref="I6:I7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новобатурино</vt:lpstr>
      <vt:lpstr>новобатурино!Область_печати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2019-11-19T09:56:19Z</cp:lastPrinted>
  <dcterms:created xsi:type="dcterms:W3CDTF">2017-11-29T09:16:56Z</dcterms:created>
  <dcterms:modified xsi:type="dcterms:W3CDTF">2022-12-28T09:37:13Z</dcterms:modified>
</cp:coreProperties>
</file>